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ttps://fonpercloud.sharepoint.com/sites/DF/Shared Documents/2 CONT NEW/P/Enc. Cuentas por Pagar/E. Cuenta Suplidores (PAGINA WEB)/2022/Informe de cuentas por pagar/"/>
    </mc:Choice>
  </mc:AlternateContent>
  <xr:revisionPtr revIDLastSave="1577" documentId="11_298D7642CE7F5C97A4CC450BB8B4FD5232944BAA" xr6:coauthVersionLast="47" xr6:coauthVersionMax="47" xr10:uidLastSave="{3B8348A0-BF94-4697-84E6-C9C28AF02DDA}"/>
  <bookViews>
    <workbookView xWindow="-120" yWindow="-120" windowWidth="20730" windowHeight="11160" xr2:uid="{0F2862B9-0041-4CEC-BEBA-134AFA5474E7}"/>
  </bookViews>
  <sheets>
    <sheet name="ESTADO DE CTA SUPLID OCT. 2022" sheetId="1" r:id="rId1"/>
    <sheet name="Hoja2" sheetId="2" r:id="rId2"/>
  </sheets>
  <definedNames>
    <definedName name="_xlnm.Print_Area" localSheetId="0">'ESTADO DE CTA SUPLID OCT. 2022'!$A$1:$K$82</definedName>
    <definedName name="_xlnm.Print_Area" localSheetId="1">Hoja2!$E$3:$G$10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93" i="1" l="1"/>
  <c r="P91" i="1"/>
</calcChain>
</file>

<file path=xl/sharedStrings.xml><?xml version="1.0" encoding="utf-8"?>
<sst xmlns="http://schemas.openxmlformats.org/spreadsheetml/2006/main" count="221" uniqueCount="142">
  <si>
    <t>FONDO PATRIMONIAL DE LAS EMPRESAS REFORMADAS</t>
  </si>
  <si>
    <t>No. De Factura o Comprobante</t>
  </si>
  <si>
    <t>Codificación Objetal</t>
  </si>
  <si>
    <t>Fecha de Factura</t>
  </si>
  <si>
    <t>Monto Facturado RD$</t>
  </si>
  <si>
    <t>Fecha limite de pago</t>
  </si>
  <si>
    <t>Monto Pagado</t>
  </si>
  <si>
    <t>Monto Pendiente</t>
  </si>
  <si>
    <t>Estado</t>
  </si>
  <si>
    <t>Concepto</t>
  </si>
  <si>
    <t>INVERSIONES ND Y ASOCIADOS SRL</t>
  </si>
  <si>
    <t>ROMACA INSUSTRIAL  SA</t>
  </si>
  <si>
    <t>PROTOLDOS SG SRL</t>
  </si>
  <si>
    <t>SMURFIT</t>
  </si>
  <si>
    <t>COPY SOLUTIONS INTERNATIONAL S.A.</t>
  </si>
  <si>
    <t>SAN MIGUEL  Y CIA</t>
  </si>
  <si>
    <t xml:space="preserve">UNIVERSIDAD IBERAMERICANA </t>
  </si>
  <si>
    <t xml:space="preserve">Encargado Division Contabilidad </t>
  </si>
  <si>
    <t>Proveedor</t>
  </si>
  <si>
    <t>ITEM</t>
  </si>
  <si>
    <t>VALORES EN RD$</t>
  </si>
  <si>
    <t>COMPLETADO</t>
  </si>
  <si>
    <t>2.2.6.3.01</t>
  </si>
  <si>
    <t>HUMANO SEGUROS,S.A.</t>
  </si>
  <si>
    <t>Massiel Cuevas</t>
  </si>
  <si>
    <t>Carlos Subervi</t>
  </si>
  <si>
    <t>Analista</t>
  </si>
  <si>
    <t>ALCALDIA DEL DISTRITO NACIONAL</t>
  </si>
  <si>
    <t>2.2.1.8.01</t>
  </si>
  <si>
    <t xml:space="preserve">EDESUR </t>
  </si>
  <si>
    <t>2.2.1.6.01</t>
  </si>
  <si>
    <t>2.2.8.7.06</t>
  </si>
  <si>
    <t>CAASD</t>
  </si>
  <si>
    <t>2.2.1.7.01</t>
  </si>
  <si>
    <t>2.7.1.1.01</t>
  </si>
  <si>
    <t>2.2.7.2.06</t>
  </si>
  <si>
    <t>2.7.1.2.01</t>
  </si>
  <si>
    <t>MARCOS.J. TRONCOSO</t>
  </si>
  <si>
    <t>B1500000023</t>
  </si>
  <si>
    <t>29/19/2022</t>
  </si>
  <si>
    <t>ARMERIA ERM</t>
  </si>
  <si>
    <t>2.6.6.1.01</t>
  </si>
  <si>
    <t>B1500000038</t>
  </si>
  <si>
    <t>B1500105028</t>
  </si>
  <si>
    <t>B1500105060</t>
  </si>
  <si>
    <t>B1500003030</t>
  </si>
  <si>
    <t>MAPFRE SALUD</t>
  </si>
  <si>
    <t>FABIOLA HAYDEE REYES MATOS</t>
  </si>
  <si>
    <t>B1500000012</t>
  </si>
  <si>
    <t>CUB.3 MAS ADENDA P/CONSTRUCCION DE PANADERIA REPOSTERIA LA CUMBRE.</t>
  </si>
  <si>
    <t>SERVICIO DE AGUA POTABLE, CORRESPONDIENTE AL MES DE OCTUBRE 2022.</t>
  </si>
  <si>
    <t>ADQUISICION DE ARMA,ESCOPETA ARMED,PISTOLA HS-9,PISTOLA EMTAN,CAJS MUNICIONES CAL.,CJAS DE CARTUCHOS.</t>
  </si>
  <si>
    <t>SERVICIOS PROFESIONALES COMO MIEMBRO DEL COMITÉ DE AUDITORIA DE EGEHAINA PARA EL MES DE SEPTIEMBRE  2022.</t>
  </si>
  <si>
    <t>ESCUELA DE ALTA DIRECCION BARNA</t>
  </si>
  <si>
    <t>CAPACITACION TRANSFORMACION DIGITAL P/ALTA DIRECCION,SGTES.,ELIN PEÑA,ALCE CACERES,ALEXIS ROSARIO</t>
  </si>
  <si>
    <t>2.2.8.7.04</t>
  </si>
  <si>
    <t>RAFAEL CACERES  RODRIGUEZ</t>
  </si>
  <si>
    <t>SERVICIOS DE NOTARIZACION DE DOCUMENTOS</t>
  </si>
  <si>
    <t>B1500000008</t>
  </si>
  <si>
    <t>UNIVERSIDAD  CATOLICA MADRE Y MAESTRA</t>
  </si>
  <si>
    <t>CONVENIO INSTITUCIONAL DE ALTA RENDIMIENTO,PERIODO MAYO-AGOSTO 2022.</t>
  </si>
  <si>
    <t>B1500006840</t>
  </si>
  <si>
    <t>B1500000473</t>
  </si>
  <si>
    <t>2.4.1.6.01</t>
  </si>
  <si>
    <t>SEGURO MEDICO POLIZA EMPLEADOS  30-95-207920,MES DE OCTUBRE   2022.</t>
  </si>
  <si>
    <t>B1500024838</t>
  </si>
  <si>
    <t>NEXTWAORLD TECNOLOGY CANADA</t>
  </si>
  <si>
    <t>SERVICIOS DE PURIFICACION,DESINFECCION Y DESODORIZACION DE AIRE ACOND. DE LA INST. MES DE SEPT.2022</t>
  </si>
  <si>
    <t>B1500000117</t>
  </si>
  <si>
    <t>2.2.5.3.05</t>
  </si>
  <si>
    <t>SERVICIOS ENERGIA ELECTRICA DEL EDIFICIO FONPER,PERIODO 02/08/2022 AL 02/09/2022.</t>
  </si>
  <si>
    <t>B1500326366</t>
  </si>
  <si>
    <t>FUNDACION  HERGAR</t>
  </si>
  <si>
    <t xml:space="preserve">CAPACITACIONES  DE CURSOS CONTRATACIONES ADM.Y COMPRAS PUBLICAS,OFIMATICA P/PERSONAL D/LA INSTITUCION </t>
  </si>
  <si>
    <t>B1500000152</t>
  </si>
  <si>
    <t>SERVICIO DE RECOGIDA DE BASURA DEL EDIFICIO, CORRESPONDIENTE AL MES DE OCTUBRE  2022</t>
  </si>
  <si>
    <t>B1500036977</t>
  </si>
  <si>
    <t>ING. MANUEL A.MERCEDES E.</t>
  </si>
  <si>
    <t>CUB.3 MAS ADENDA P/CONSTRUCCION DE PANADERIA REPOSTERIA  LOS PINOS DAJABON.</t>
  </si>
  <si>
    <t>B1500000107</t>
  </si>
  <si>
    <t>ING.MARIO ISRAEL VALERIO MEJIA</t>
  </si>
  <si>
    <t>CUB.5 MAS ADENDA P/CONSTRUCCION LOTE No.6 DE 15 VIVIENDAS ECONOMICA,EN SAN JUAN DE LA MAGUANA</t>
  </si>
  <si>
    <t>B1500000028</t>
  </si>
  <si>
    <t>HLB AUDITORES &amp; CONSULTORES</t>
  </si>
  <si>
    <t>AVANCE 20% POR REALIZACION DE AUDITORIA FINANCIERA AÑOS 2020-2021 CONT.2022-06,CERT. BS-12469</t>
  </si>
  <si>
    <t>B1500000060</t>
  </si>
  <si>
    <t>2.2.8.7.03</t>
  </si>
  <si>
    <t>CESAR ANDRES PICHARDO FERMIN</t>
  </si>
  <si>
    <t>ASESOR REPRESENTANTE CONSEJO ADM.DED LA TABACALERA,MES DE SEPT.2022</t>
  </si>
  <si>
    <t>GP SOFTWARE &amp; CONSULTING,S.R.L</t>
  </si>
  <si>
    <t>2.2.8.7.05</t>
  </si>
  <si>
    <t>SERVICIOS TECNICOS Y MANTENIMIENTOS AL PROGRAMA SIIGAF,MES DE OCTUBRE 2022</t>
  </si>
  <si>
    <t>B1500000139</t>
  </si>
  <si>
    <t>ELECTROCONSTRUCONT.SRL</t>
  </si>
  <si>
    <t>ADQ.SISTEMA DE AGUA,EXTINTOR DE FUEGO,EXT.FUEGO,BOTIQUIN,FREGADERO DE UN POZO EN ACERO INOX,TANQUE DE COMBUSTIBLE 150GLNS</t>
  </si>
  <si>
    <t>B1500000064</t>
  </si>
  <si>
    <t>2.5.1.2.01</t>
  </si>
  <si>
    <t>GARCIA Y LLERANDI,SAS</t>
  </si>
  <si>
    <t>ADQ. BOMBA DE AGUA PARA LA INST.FONPER</t>
  </si>
  <si>
    <t>B1500001184</t>
  </si>
  <si>
    <t>2.6.5.2.01</t>
  </si>
  <si>
    <t>RAFAEL E. CACERES RODRIGUEZ</t>
  </si>
  <si>
    <t>SERVICIO DE NOTARIZACIÓN Y LEGALIZACIÓN DE CONTRATOS</t>
  </si>
  <si>
    <t>B1500000009</t>
  </si>
  <si>
    <t>B1500000010</t>
  </si>
  <si>
    <t>SERVICIOS DE PURIFICACION,DESINFECCION Y DESODORIZACION DE AIRE ACOND. DE LA INST. MES DE OCTUBRE .2022</t>
  </si>
  <si>
    <t>B1500000120</t>
  </si>
  <si>
    <t>MARIA EUGENIA KELNER DE BENITO</t>
  </si>
  <si>
    <t>ASESSORIA DE LA DIRECCION GESTION PATRIMONIAL FONPER EN MATERIA DE AUDITORIA Y CONTABILIDAD MES SEPT.2022</t>
  </si>
  <si>
    <t>B1500000025</t>
  </si>
  <si>
    <t>B1500000063</t>
  </si>
  <si>
    <t>B1500000065</t>
  </si>
  <si>
    <t>DRA.LOURDES Y DE OLEO VALENZUELA</t>
  </si>
  <si>
    <t>SERVICIOS DE LEGALIZACIÓN Y NOTARIZACIÓN DE DOCUMENTOS</t>
  </si>
  <si>
    <t>B1500000055</t>
  </si>
  <si>
    <t>COFEMONT CONSTRUCTORA,S.R.L</t>
  </si>
  <si>
    <t>CUB.1 CONST.PANADERIA REP.CENTRO DE MADRE LA ESPERANZA,PARAJE LA LEONOR,DISTRITO MUNICIPAL,SAN IGNACIO DE SABANETA,PROVINCIA STGO.,REP.DOM.</t>
  </si>
  <si>
    <t>B1500000128</t>
  </si>
  <si>
    <t>CUB.4 P/CONSTRUCCION DE PANADERIA REPOSTERIA VILLA CARMEN, LAS MATAS DE FARFAN, SAN JUAN/DIRECCION TECNICA</t>
  </si>
  <si>
    <t>B1500000108</t>
  </si>
  <si>
    <t>E&amp;R FUMIPLAG PEST CONTROL SRL</t>
  </si>
  <si>
    <t>SERVICIO DE FUMIGACIÓN REALIZADO EN EL MES DE OCTUBRE 2022, EN LA INSTITUCIÓN</t>
  </si>
  <si>
    <t>B1500000252</t>
  </si>
  <si>
    <t>2.2.8.5.01</t>
  </si>
  <si>
    <t>SERVICIOS PROFESIONALES COMO MIEMBRO DEL COMITÉ DE AUDITORIA DE EGEHAINA PARA EL MES DE OCTUBRE  2022.</t>
  </si>
  <si>
    <t xml:space="preserve">SERVICIOS DE CAPACITACION IMPUESTOS SOBRE LA RENTA, PARA DIFERENTES COLABORADORES DEL FONPER. </t>
  </si>
  <si>
    <t>B1500000040</t>
  </si>
  <si>
    <t>MACRO SEGURIDAD, MASEG. SRL</t>
  </si>
  <si>
    <t>SEGURO MEDICO POLIZA 989837 PLAN ESPECIAL PREPAGADA, MES DE OCTUBRE  2022.</t>
  </si>
  <si>
    <t>SEGURO MEDICO POLIZA 991964 PLAN PRESTIGE, MES DE OCTUBRE  2022.</t>
  </si>
  <si>
    <t>B1500003029</t>
  </si>
  <si>
    <t>COMPANIA DOMINICANA DE TELEFONOS,S.A.</t>
  </si>
  <si>
    <t>2.2.1.3.01</t>
  </si>
  <si>
    <t>SERVICIOS TELEFONOS FIJOS DE LAS CTA. 710383701, MES DE OCTUBRE 2022</t>
  </si>
  <si>
    <t>B1500184294</t>
  </si>
  <si>
    <t>SERVICIOS TELEFONOS FIJOS DE LAS CTA. 704450379, MES DE OCTUBRE 2022</t>
  </si>
  <si>
    <t>B1500184293</t>
  </si>
  <si>
    <t>SERVICIOS TELEFONOS FIJOS DE LAS CTA. 710383756, MES DE OCTUBRE 2022</t>
  </si>
  <si>
    <t>B1500184845</t>
  </si>
  <si>
    <t>B1500184297</t>
  </si>
  <si>
    <t>INFORME DE CUENTAS POR PAGAR A SUPLIDORES AL 31 DE OCTUBRE 2022</t>
  </si>
  <si>
    <t>SERVICIOS TELEFONOS FLOTAS DE LAS CTA. 780833009, MES DE OCTUBRE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</si>
</sst>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4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Museo Sans 100"/>
      <family val="3"/>
    </font>
    <font>
      <sz val="11"/>
      <name val="Museo Sans 100"/>
      <family val="3"/>
    </font>
    <font>
      <b/>
      <sz val="11"/>
      <color theme="1"/>
      <name val="Museo Sans 100"/>
      <family val="3"/>
    </font>
    <font>
      <b/>
      <sz val="11"/>
      <name val="Museo Sans 100"/>
      <family val="3"/>
    </font>
    <font>
      <b/>
      <sz val="12"/>
      <name val="Museo Sans 100"/>
      <family val="3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43">
    <xf numFmtId="0" fontId="0" fillId="0" borderId="0" xfId="0"/>
    <xf numFmtId="0" fontId="0" fillId="2" borderId="0" xfId="0" applyFill="1"/>
    <xf numFmtId="0" fontId="2" fillId="2" borderId="0" xfId="2" applyFill="1" applyAlignment="1">
      <alignment vertical="center"/>
    </xf>
    <xf numFmtId="0" fontId="4" fillId="2" borderId="0" xfId="2" applyFont="1" applyFill="1" applyAlignment="1">
      <alignment vertical="center"/>
    </xf>
    <xf numFmtId="43" fontId="2" fillId="2" borderId="0" xfId="1" applyFont="1" applyFill="1" applyAlignment="1">
      <alignment vertic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/>
    </xf>
    <xf numFmtId="0" fontId="5" fillId="2" borderId="0" xfId="0" applyFont="1" applyFill="1"/>
    <xf numFmtId="0" fontId="6" fillId="2" borderId="3" xfId="0" applyFont="1" applyFill="1" applyBorder="1"/>
    <xf numFmtId="0" fontId="7" fillId="2" borderId="3" xfId="0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Alignment="1">
      <alignment horizontal="center"/>
    </xf>
    <xf numFmtId="14" fontId="7" fillId="2" borderId="3" xfId="1" applyNumberFormat="1" applyFont="1" applyFill="1" applyBorder="1" applyAlignment="1">
      <alignment horizontal="center"/>
    </xf>
    <xf numFmtId="43" fontId="6" fillId="2" borderId="3" xfId="1" applyFont="1" applyFill="1" applyBorder="1" applyAlignment="1" applyProtection="1">
      <alignment horizontal="center" wrapText="1"/>
      <protection locked="0"/>
    </xf>
    <xf numFmtId="4" fontId="7" fillId="2" borderId="3" xfId="1" applyNumberFormat="1" applyFont="1" applyFill="1" applyBorder="1" applyAlignment="1">
      <alignment horizontal="center"/>
    </xf>
    <xf numFmtId="0" fontId="7" fillId="2" borderId="3" xfId="0" applyFont="1" applyFill="1" applyBorder="1" applyAlignment="1">
      <alignment wrapText="1"/>
    </xf>
    <xf numFmtId="0" fontId="6" fillId="0" borderId="0" xfId="0" applyFont="1"/>
    <xf numFmtId="0" fontId="9" fillId="3" borderId="4" xfId="3" applyFont="1" applyFill="1" applyBorder="1" applyAlignment="1">
      <alignment horizontal="center" vertical="center"/>
    </xf>
    <xf numFmtId="0" fontId="9" fillId="3" borderId="5" xfId="3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0" fillId="3" borderId="5" xfId="3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6" fillId="2" borderId="8" xfId="0" applyFont="1" applyFill="1" applyBorder="1"/>
    <xf numFmtId="0" fontId="7" fillId="2" borderId="8" xfId="0" applyFont="1" applyFill="1" applyBorder="1" applyAlignment="1" applyProtection="1">
      <alignment horizontal="center"/>
      <protection locked="0"/>
    </xf>
    <xf numFmtId="14" fontId="7" fillId="2" borderId="8" xfId="1" applyNumberFormat="1" applyFont="1" applyFill="1" applyBorder="1" applyAlignment="1">
      <alignment horizontal="center"/>
    </xf>
    <xf numFmtId="43" fontId="6" fillId="2" borderId="8" xfId="1" applyFont="1" applyFill="1" applyBorder="1" applyAlignment="1" applyProtection="1">
      <alignment horizontal="center" wrapText="1"/>
      <protection locked="0"/>
    </xf>
    <xf numFmtId="4" fontId="7" fillId="2" borderId="8" xfId="1" applyNumberFormat="1" applyFont="1" applyFill="1" applyBorder="1" applyAlignment="1">
      <alignment horizontal="center"/>
    </xf>
    <xf numFmtId="0" fontId="7" fillId="2" borderId="8" xfId="0" applyFont="1" applyFill="1" applyBorder="1" applyAlignment="1">
      <alignment wrapText="1"/>
    </xf>
    <xf numFmtId="0" fontId="6" fillId="2" borderId="8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43" fontId="0" fillId="2" borderId="3" xfId="1" applyFont="1" applyFill="1" applyBorder="1"/>
    <xf numFmtId="0" fontId="6" fillId="2" borderId="3" xfId="0" applyFont="1" applyFill="1" applyBorder="1" applyAlignment="1">
      <alignment wrapText="1"/>
    </xf>
    <xf numFmtId="0" fontId="5" fillId="4" borderId="0" xfId="0" applyFont="1" applyFill="1"/>
    <xf numFmtId="0" fontId="6" fillId="2" borderId="3" xfId="0" applyFont="1" applyFill="1" applyBorder="1" applyAlignment="1">
      <alignment vertical="justify" wrapText="1"/>
    </xf>
    <xf numFmtId="0" fontId="10" fillId="3" borderId="1" xfId="3" applyFont="1" applyFill="1" applyBorder="1" applyAlignment="1">
      <alignment horizontal="center" vertical="center" wrapText="1"/>
    </xf>
    <xf numFmtId="0" fontId="10" fillId="3" borderId="2" xfId="3" applyFont="1" applyFill="1" applyBorder="1" applyAlignment="1">
      <alignment horizontal="center" vertical="center" wrapText="1"/>
    </xf>
    <xf numFmtId="0" fontId="10" fillId="3" borderId="6" xfId="3" applyFont="1" applyFill="1" applyBorder="1" applyAlignment="1">
      <alignment horizontal="center" vertical="center" wrapText="1"/>
    </xf>
    <xf numFmtId="49" fontId="10" fillId="2" borderId="0" xfId="2" applyNumberFormat="1" applyFont="1" applyFill="1" applyAlignment="1">
      <alignment horizontal="center" vertical="center"/>
    </xf>
    <xf numFmtId="43" fontId="8" fillId="0" borderId="0" xfId="1" applyFont="1" applyAlignment="1">
      <alignment horizontal="center"/>
    </xf>
    <xf numFmtId="0" fontId="10" fillId="2" borderId="0" xfId="2" applyFont="1" applyFill="1" applyAlignment="1">
      <alignment horizontal="center" vertical="center"/>
    </xf>
    <xf numFmtId="43" fontId="10" fillId="3" borderId="1" xfId="1" applyFont="1" applyFill="1" applyBorder="1" applyAlignment="1">
      <alignment horizontal="center" vertical="center" wrapText="1"/>
    </xf>
    <xf numFmtId="43" fontId="10" fillId="3" borderId="2" xfId="1" applyFont="1" applyFill="1" applyBorder="1" applyAlignment="1">
      <alignment horizontal="center" vertical="center" wrapText="1"/>
    </xf>
    <xf numFmtId="43" fontId="8" fillId="0" borderId="7" xfId="1" applyFont="1" applyBorder="1" applyAlignment="1">
      <alignment horizontal="center"/>
    </xf>
  </cellXfs>
  <cellStyles count="4">
    <cellStyle name="Millares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11905</xdr:colOff>
      <xdr:row>2</xdr:row>
      <xdr:rowOff>21542</xdr:rowOff>
    </xdr:from>
    <xdr:ext cx="3864770" cy="1614060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580" y="402542"/>
          <a:ext cx="3864770" cy="1614060"/>
        </a:xfrm>
        <a:prstGeom prst="rect">
          <a:avLst/>
        </a:prstGeom>
      </xdr:spPr>
    </xdr:pic>
    <xdr:clientData/>
  </xdr:oneCellAnchor>
  <xdr:twoCellAnchor editAs="oneCell">
    <xdr:from>
      <xdr:col>2</xdr:col>
      <xdr:colOff>3214688</xdr:colOff>
      <xdr:row>1</xdr:row>
      <xdr:rowOff>47623</xdr:rowOff>
    </xdr:from>
    <xdr:to>
      <xdr:col>4</xdr:col>
      <xdr:colOff>967808</xdr:colOff>
      <xdr:row>8</xdr:row>
      <xdr:rowOff>142873</xdr:rowOff>
    </xdr:to>
    <xdr:pic>
      <xdr:nvPicPr>
        <xdr:cNvPr id="6" name="Imagen 5" descr="Logo-presidencia - Gabinete de Política Social">
          <a:extLst>
            <a:ext uri="{FF2B5EF4-FFF2-40B4-BE49-F238E27FC236}">
              <a16:creationId xmlns:a16="http://schemas.microsoft.com/office/drawing/2014/main" id="{00201CA2-1174-4CFB-B686-0B1161FD7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2282" y="238123"/>
          <a:ext cx="3714750" cy="157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BG93"/>
  <sheetViews>
    <sheetView tabSelected="1" zoomScale="80" zoomScaleNormal="80" workbookViewId="0">
      <selection activeCell="K81" sqref="A1:K81"/>
    </sheetView>
  </sheetViews>
  <sheetFormatPr baseColWidth="10" defaultColWidth="11.42578125" defaultRowHeight="15" x14ac:dyDescent="0.25"/>
  <cols>
    <col min="1" max="1" width="6.7109375" customWidth="1"/>
    <col min="2" max="2" width="48" customWidth="1"/>
    <col min="3" max="3" width="70.85546875" customWidth="1"/>
    <col min="4" max="4" width="18.42578125" customWidth="1"/>
    <col min="5" max="5" width="23.140625" customWidth="1"/>
    <col min="6" max="6" width="17.28515625" customWidth="1"/>
    <col min="7" max="7" width="16.42578125" customWidth="1"/>
    <col min="8" max="8" width="12.5703125" customWidth="1"/>
    <col min="9" max="9" width="16" customWidth="1"/>
    <col min="10" max="10" width="16.140625" customWidth="1"/>
    <col min="11" max="11" width="18.42578125" customWidth="1"/>
  </cols>
  <sheetData>
    <row r="3" spans="1:11" ht="17.25" customHeight="1" x14ac:dyDescent="0.25">
      <c r="B3" s="2"/>
      <c r="C3" s="1"/>
      <c r="D3" s="1"/>
      <c r="E3" s="4"/>
      <c r="F3" s="4"/>
      <c r="G3" s="3"/>
      <c r="H3" s="3"/>
      <c r="I3" s="3"/>
      <c r="J3" s="3"/>
    </row>
    <row r="4" spans="1:11" ht="17.25" customHeight="1" x14ac:dyDescent="0.25">
      <c r="B4" s="2"/>
      <c r="C4" s="1"/>
      <c r="D4" s="1"/>
      <c r="E4" s="4"/>
      <c r="F4" s="4"/>
      <c r="G4" s="3"/>
      <c r="H4" s="3"/>
      <c r="I4" s="3"/>
      <c r="J4" s="3"/>
    </row>
    <row r="5" spans="1:11" ht="17.25" customHeight="1" x14ac:dyDescent="0.25">
      <c r="C5" s="1"/>
      <c r="D5" s="1"/>
      <c r="E5" s="4"/>
      <c r="F5" s="4"/>
      <c r="G5" s="3"/>
      <c r="H5" s="3"/>
      <c r="I5" s="3"/>
      <c r="J5" s="3"/>
    </row>
    <row r="6" spans="1:11" ht="17.25" customHeight="1" x14ac:dyDescent="0.25">
      <c r="B6" s="2"/>
      <c r="C6" s="2"/>
      <c r="D6" s="1"/>
      <c r="E6" s="1"/>
      <c r="F6" s="4"/>
      <c r="G6" s="4"/>
      <c r="H6" s="3"/>
      <c r="I6" s="3"/>
      <c r="J6" s="3"/>
      <c r="K6" s="3"/>
    </row>
    <row r="7" spans="1:11" ht="17.25" customHeight="1" x14ac:dyDescent="0.25">
      <c r="B7" s="2"/>
      <c r="C7" s="2"/>
      <c r="D7" s="1"/>
      <c r="E7" s="1"/>
      <c r="F7" s="4"/>
      <c r="G7" s="4"/>
      <c r="H7" s="3"/>
      <c r="I7" s="3"/>
      <c r="J7" s="3"/>
      <c r="K7" s="3"/>
    </row>
    <row r="8" spans="1:11" ht="17.25" customHeight="1" x14ac:dyDescent="0.25">
      <c r="B8" s="2"/>
      <c r="C8" s="2"/>
      <c r="D8" s="1"/>
      <c r="E8" s="1"/>
      <c r="F8" s="4"/>
      <c r="G8" s="4"/>
      <c r="H8" s="3"/>
      <c r="I8" s="3"/>
      <c r="J8" s="3"/>
      <c r="K8" s="3"/>
    </row>
    <row r="9" spans="1:11" ht="17.25" customHeight="1" x14ac:dyDescent="0.25">
      <c r="B9" s="2"/>
      <c r="C9" s="2"/>
      <c r="D9" s="1"/>
      <c r="E9" s="1"/>
      <c r="F9" s="4"/>
      <c r="G9" s="4"/>
      <c r="H9" s="3"/>
      <c r="I9" s="3"/>
      <c r="J9" s="3"/>
      <c r="K9" s="3"/>
    </row>
    <row r="10" spans="1:11" ht="15.75" x14ac:dyDescent="0.25">
      <c r="A10" s="16"/>
      <c r="B10" s="39" t="s">
        <v>0</v>
      </c>
      <c r="C10" s="39"/>
      <c r="D10" s="39"/>
      <c r="E10" s="39"/>
      <c r="F10" s="39"/>
      <c r="G10" s="39"/>
      <c r="H10" s="39"/>
      <c r="I10" s="39"/>
      <c r="J10" s="39"/>
      <c r="K10" s="39"/>
    </row>
    <row r="11" spans="1:11" ht="15.75" x14ac:dyDescent="0.25">
      <c r="A11" s="16"/>
      <c r="B11" s="39" t="s">
        <v>140</v>
      </c>
      <c r="C11" s="39"/>
      <c r="D11" s="39"/>
      <c r="E11" s="39"/>
      <c r="F11" s="39"/>
      <c r="G11" s="39"/>
      <c r="H11" s="39"/>
      <c r="I11" s="39"/>
      <c r="J11" s="39"/>
      <c r="K11" s="39"/>
    </row>
    <row r="12" spans="1:11" ht="17.25" customHeight="1" thickBot="1" x14ac:dyDescent="0.3">
      <c r="A12" s="16"/>
      <c r="B12" s="37" t="s">
        <v>20</v>
      </c>
      <c r="C12" s="37"/>
      <c r="D12" s="37"/>
      <c r="E12" s="37"/>
      <c r="F12" s="37"/>
      <c r="G12" s="37"/>
      <c r="H12" s="37"/>
      <c r="I12" s="37"/>
      <c r="J12" s="37"/>
      <c r="K12" s="37"/>
    </row>
    <row r="13" spans="1:11" ht="17.25" customHeight="1" x14ac:dyDescent="0.25">
      <c r="A13" s="34" t="s">
        <v>19</v>
      </c>
      <c r="B13" s="17"/>
      <c r="C13" s="17"/>
      <c r="D13" s="34" t="s">
        <v>1</v>
      </c>
      <c r="E13" s="34" t="s">
        <v>2</v>
      </c>
      <c r="F13" s="34" t="s">
        <v>3</v>
      </c>
      <c r="G13" s="40" t="s">
        <v>4</v>
      </c>
      <c r="H13" s="34" t="s">
        <v>5</v>
      </c>
      <c r="I13" s="34" t="s">
        <v>6</v>
      </c>
      <c r="J13" s="34" t="s">
        <v>7</v>
      </c>
      <c r="K13" s="34" t="s">
        <v>8</v>
      </c>
    </row>
    <row r="14" spans="1:11" ht="18" customHeight="1" x14ac:dyDescent="0.25">
      <c r="A14" s="35"/>
      <c r="B14" s="20" t="s">
        <v>18</v>
      </c>
      <c r="C14" s="20" t="s">
        <v>9</v>
      </c>
      <c r="D14" s="35"/>
      <c r="E14" s="35"/>
      <c r="F14" s="35"/>
      <c r="G14" s="41"/>
      <c r="H14" s="35"/>
      <c r="I14" s="35"/>
      <c r="J14" s="35"/>
      <c r="K14" s="35"/>
    </row>
    <row r="15" spans="1:11" x14ac:dyDescent="0.25">
      <c r="A15" s="36"/>
      <c r="B15" s="18"/>
      <c r="C15" s="18"/>
      <c r="D15" s="35"/>
      <c r="E15" s="35"/>
      <c r="F15" s="36"/>
      <c r="G15" s="41"/>
      <c r="H15" s="35"/>
      <c r="I15" s="35"/>
      <c r="J15" s="35"/>
      <c r="K15" s="35"/>
    </row>
    <row r="16" spans="1:11" s="8" customFormat="1" ht="32.25" customHeight="1" x14ac:dyDescent="0.25">
      <c r="A16" s="19">
        <v>1</v>
      </c>
      <c r="B16" s="9" t="s">
        <v>37</v>
      </c>
      <c r="C16" s="31" t="s">
        <v>52</v>
      </c>
      <c r="D16" s="10" t="s">
        <v>38</v>
      </c>
      <c r="E16" s="10" t="s">
        <v>35</v>
      </c>
      <c r="F16" s="12" t="s">
        <v>39</v>
      </c>
      <c r="G16" s="13">
        <v>138900</v>
      </c>
      <c r="H16" s="12">
        <v>44848</v>
      </c>
      <c r="I16" s="13">
        <v>138900</v>
      </c>
      <c r="J16" s="14">
        <v>0</v>
      </c>
      <c r="K16" s="14" t="s">
        <v>21</v>
      </c>
    </row>
    <row r="17" spans="1:11" s="1" customFormat="1" ht="34.5" customHeight="1" x14ac:dyDescent="0.25">
      <c r="A17" s="19">
        <v>2</v>
      </c>
      <c r="B17" s="9" t="s">
        <v>40</v>
      </c>
      <c r="C17" s="31" t="s">
        <v>51</v>
      </c>
      <c r="D17" s="10" t="s">
        <v>42</v>
      </c>
      <c r="E17" s="10" t="s">
        <v>41</v>
      </c>
      <c r="F17" s="12">
        <v>44825</v>
      </c>
      <c r="G17" s="13">
        <v>1003826</v>
      </c>
      <c r="H17" s="12">
        <v>44839</v>
      </c>
      <c r="I17" s="13">
        <v>1003826</v>
      </c>
      <c r="J17" s="14">
        <v>0</v>
      </c>
      <c r="K17" s="14" t="s">
        <v>21</v>
      </c>
    </row>
    <row r="18" spans="1:11" s="1" customFormat="1" ht="34.5" customHeight="1" x14ac:dyDescent="0.25">
      <c r="A18" s="19">
        <v>3</v>
      </c>
      <c r="B18" s="9" t="s">
        <v>32</v>
      </c>
      <c r="C18" s="31" t="s">
        <v>50</v>
      </c>
      <c r="D18" s="10" t="s">
        <v>43</v>
      </c>
      <c r="E18" s="11" t="s">
        <v>33</v>
      </c>
      <c r="F18" s="12">
        <v>44835</v>
      </c>
      <c r="G18" s="13">
        <v>8812</v>
      </c>
      <c r="H18" s="12">
        <v>44849</v>
      </c>
      <c r="I18" s="13">
        <v>8812</v>
      </c>
      <c r="J18" s="14">
        <v>0</v>
      </c>
      <c r="K18" s="14" t="s">
        <v>21</v>
      </c>
    </row>
    <row r="19" spans="1:11" s="1" customFormat="1" ht="30" customHeight="1" x14ac:dyDescent="0.25">
      <c r="A19" s="19">
        <v>4</v>
      </c>
      <c r="B19" s="9" t="s">
        <v>32</v>
      </c>
      <c r="C19" s="31" t="s">
        <v>50</v>
      </c>
      <c r="D19" s="10" t="s">
        <v>44</v>
      </c>
      <c r="E19" s="11" t="s">
        <v>33</v>
      </c>
      <c r="F19" s="12">
        <v>44835</v>
      </c>
      <c r="G19" s="13">
        <v>3124</v>
      </c>
      <c r="H19" s="12">
        <v>44849</v>
      </c>
      <c r="I19" s="13">
        <v>3124</v>
      </c>
      <c r="J19" s="14">
        <v>0</v>
      </c>
      <c r="K19" s="14" t="s">
        <v>21</v>
      </c>
    </row>
    <row r="20" spans="1:11" s="1" customFormat="1" ht="30" customHeight="1" x14ac:dyDescent="0.25">
      <c r="A20" s="19">
        <v>5</v>
      </c>
      <c r="B20" s="9" t="s">
        <v>46</v>
      </c>
      <c r="C20" s="31" t="s">
        <v>129</v>
      </c>
      <c r="D20" s="10" t="s">
        <v>45</v>
      </c>
      <c r="E20" s="10" t="s">
        <v>22</v>
      </c>
      <c r="F20" s="12">
        <v>44835</v>
      </c>
      <c r="G20" s="13">
        <v>198957.03</v>
      </c>
      <c r="H20" s="12">
        <v>44849</v>
      </c>
      <c r="I20" s="13">
        <v>198957.03</v>
      </c>
      <c r="J20" s="14">
        <v>0</v>
      </c>
      <c r="K20" s="14" t="s">
        <v>21</v>
      </c>
    </row>
    <row r="21" spans="1:11" s="1" customFormat="1" ht="30" customHeight="1" x14ac:dyDescent="0.25">
      <c r="A21" s="19">
        <v>6</v>
      </c>
      <c r="B21" s="9" t="s">
        <v>46</v>
      </c>
      <c r="C21" s="31" t="s">
        <v>128</v>
      </c>
      <c r="D21" s="10" t="s">
        <v>130</v>
      </c>
      <c r="E21" s="10" t="s">
        <v>22</v>
      </c>
      <c r="F21" s="12">
        <v>44835</v>
      </c>
      <c r="G21" s="13">
        <v>226796.26</v>
      </c>
      <c r="H21" s="12">
        <v>44849</v>
      </c>
      <c r="I21" s="13">
        <v>226796.26</v>
      </c>
      <c r="J21" s="14">
        <v>0</v>
      </c>
      <c r="K21" s="14" t="s">
        <v>21</v>
      </c>
    </row>
    <row r="22" spans="1:11" s="1" customFormat="1" ht="33.75" customHeight="1" x14ac:dyDescent="0.25">
      <c r="A22" s="19">
        <v>7</v>
      </c>
      <c r="B22" s="22" t="s">
        <v>47</v>
      </c>
      <c r="C22" s="15" t="s">
        <v>49</v>
      </c>
      <c r="D22" s="10" t="s">
        <v>48</v>
      </c>
      <c r="E22" s="10" t="s">
        <v>36</v>
      </c>
      <c r="F22" s="12">
        <v>44834</v>
      </c>
      <c r="G22" s="13">
        <v>1693471.87</v>
      </c>
      <c r="H22" s="12">
        <v>44849</v>
      </c>
      <c r="I22" s="13">
        <v>1693471.87</v>
      </c>
      <c r="J22" s="14">
        <v>0</v>
      </c>
      <c r="K22" s="14" t="s">
        <v>21</v>
      </c>
    </row>
    <row r="23" spans="1:11" s="1" customFormat="1" ht="35.25" customHeight="1" x14ac:dyDescent="0.25">
      <c r="A23" s="19">
        <v>8</v>
      </c>
      <c r="B23" s="9" t="s">
        <v>53</v>
      </c>
      <c r="C23" s="31" t="s">
        <v>54</v>
      </c>
      <c r="D23" s="10" t="s">
        <v>62</v>
      </c>
      <c r="E23" s="11" t="s">
        <v>55</v>
      </c>
      <c r="F23" s="12">
        <v>44839</v>
      </c>
      <c r="G23" s="13">
        <v>304240.37</v>
      </c>
      <c r="H23" s="12">
        <v>44853</v>
      </c>
      <c r="I23" s="13">
        <v>304240.37</v>
      </c>
      <c r="J23" s="14">
        <v>0</v>
      </c>
      <c r="K23" s="14" t="s">
        <v>21</v>
      </c>
    </row>
    <row r="24" spans="1:11" s="8" customFormat="1" ht="23.25" customHeight="1" x14ac:dyDescent="0.25">
      <c r="A24" s="19">
        <v>9</v>
      </c>
      <c r="B24" s="9" t="s">
        <v>56</v>
      </c>
      <c r="C24" s="31" t="s">
        <v>57</v>
      </c>
      <c r="D24" s="10" t="s">
        <v>58</v>
      </c>
      <c r="E24" s="11" t="s">
        <v>31</v>
      </c>
      <c r="F24" s="12">
        <v>44841</v>
      </c>
      <c r="G24" s="13">
        <v>7080</v>
      </c>
      <c r="H24" s="12">
        <v>44846</v>
      </c>
      <c r="I24" s="13">
        <v>7080</v>
      </c>
      <c r="J24" s="14">
        <v>0</v>
      </c>
      <c r="K24" s="14" t="s">
        <v>21</v>
      </c>
    </row>
    <row r="25" spans="1:11" s="8" customFormat="1" ht="30" customHeight="1" x14ac:dyDescent="0.25">
      <c r="A25" s="19">
        <v>10</v>
      </c>
      <c r="B25" s="9" t="s">
        <v>59</v>
      </c>
      <c r="C25" s="31" t="s">
        <v>60</v>
      </c>
      <c r="D25" s="10" t="s">
        <v>61</v>
      </c>
      <c r="E25" s="11" t="s">
        <v>63</v>
      </c>
      <c r="F25" s="12">
        <v>44839</v>
      </c>
      <c r="G25" s="13">
        <v>121800</v>
      </c>
      <c r="H25" s="12">
        <v>44853</v>
      </c>
      <c r="I25" s="13">
        <v>121800</v>
      </c>
      <c r="J25" s="14">
        <v>0</v>
      </c>
      <c r="K25" s="14" t="s">
        <v>21</v>
      </c>
    </row>
    <row r="26" spans="1:11" s="8" customFormat="1" ht="34.5" customHeight="1" x14ac:dyDescent="0.25">
      <c r="A26" s="19">
        <v>11</v>
      </c>
      <c r="B26" s="9" t="s">
        <v>23</v>
      </c>
      <c r="C26" s="31" t="s">
        <v>64</v>
      </c>
      <c r="D26" s="10" t="s">
        <v>65</v>
      </c>
      <c r="E26" s="11" t="s">
        <v>22</v>
      </c>
      <c r="F26" s="24">
        <v>44835</v>
      </c>
      <c r="G26" s="25">
        <v>194261.66</v>
      </c>
      <c r="H26" s="24">
        <v>44849</v>
      </c>
      <c r="I26" s="25">
        <v>194261.66</v>
      </c>
      <c r="J26" s="14">
        <v>0</v>
      </c>
      <c r="K26" s="14" t="s">
        <v>21</v>
      </c>
    </row>
    <row r="27" spans="1:11" s="8" customFormat="1" ht="39" customHeight="1" x14ac:dyDescent="0.25">
      <c r="A27" s="19">
        <v>12</v>
      </c>
      <c r="B27" s="9" t="s">
        <v>66</v>
      </c>
      <c r="C27" s="15" t="s">
        <v>67</v>
      </c>
      <c r="D27" s="10" t="s">
        <v>68</v>
      </c>
      <c r="E27" s="10" t="s">
        <v>69</v>
      </c>
      <c r="F27" s="12">
        <v>44810</v>
      </c>
      <c r="G27" s="13">
        <v>143370</v>
      </c>
      <c r="H27" s="12">
        <v>44852</v>
      </c>
      <c r="I27" s="13">
        <v>143370</v>
      </c>
      <c r="J27" s="14">
        <v>0</v>
      </c>
      <c r="K27" s="14" t="s">
        <v>21</v>
      </c>
    </row>
    <row r="28" spans="1:11" s="8" customFormat="1" ht="37.5" customHeight="1" x14ac:dyDescent="0.25">
      <c r="A28" s="19">
        <v>13</v>
      </c>
      <c r="B28" s="9" t="s">
        <v>29</v>
      </c>
      <c r="C28" s="15" t="s">
        <v>70</v>
      </c>
      <c r="D28" s="10" t="s">
        <v>71</v>
      </c>
      <c r="E28" s="11" t="s">
        <v>30</v>
      </c>
      <c r="F28" s="12">
        <v>44834</v>
      </c>
      <c r="G28" s="13">
        <v>554674.61</v>
      </c>
      <c r="H28" s="12">
        <v>44849</v>
      </c>
      <c r="I28" s="13">
        <v>554674.61</v>
      </c>
      <c r="J28" s="14">
        <v>0</v>
      </c>
      <c r="K28" s="14" t="s">
        <v>21</v>
      </c>
    </row>
    <row r="29" spans="1:11" s="8" customFormat="1" ht="36.75" customHeight="1" x14ac:dyDescent="0.25">
      <c r="A29" s="19">
        <v>14</v>
      </c>
      <c r="B29" s="9" t="s">
        <v>72</v>
      </c>
      <c r="C29" s="31" t="s">
        <v>73</v>
      </c>
      <c r="D29" s="10" t="s">
        <v>74</v>
      </c>
      <c r="E29" s="10" t="s">
        <v>55</v>
      </c>
      <c r="F29" s="12">
        <v>44824</v>
      </c>
      <c r="G29" s="13">
        <v>386932.8</v>
      </c>
      <c r="H29" s="12">
        <v>44839</v>
      </c>
      <c r="I29" s="13">
        <v>386932.8</v>
      </c>
      <c r="J29" s="14">
        <v>0</v>
      </c>
      <c r="K29" s="14" t="s">
        <v>21</v>
      </c>
    </row>
    <row r="30" spans="1:11" s="8" customFormat="1" ht="34.5" customHeight="1" x14ac:dyDescent="0.25">
      <c r="A30" s="19">
        <v>15</v>
      </c>
      <c r="B30" s="9" t="s">
        <v>27</v>
      </c>
      <c r="C30" s="31" t="s">
        <v>75</v>
      </c>
      <c r="D30" s="10" t="s">
        <v>76</v>
      </c>
      <c r="E30" s="10" t="s">
        <v>28</v>
      </c>
      <c r="F30" s="12">
        <v>44837</v>
      </c>
      <c r="G30" s="13">
        <v>8250</v>
      </c>
      <c r="H30" s="12">
        <v>44857</v>
      </c>
      <c r="I30" s="13">
        <v>8250</v>
      </c>
      <c r="J30" s="14">
        <v>0</v>
      </c>
      <c r="K30" s="14" t="s">
        <v>21</v>
      </c>
    </row>
    <row r="31" spans="1:11" s="8" customFormat="1" ht="30" customHeight="1" x14ac:dyDescent="0.25">
      <c r="A31" s="19">
        <v>16</v>
      </c>
      <c r="B31" s="9" t="s">
        <v>77</v>
      </c>
      <c r="C31" s="15" t="s">
        <v>78</v>
      </c>
      <c r="D31" s="10" t="s">
        <v>79</v>
      </c>
      <c r="E31" s="10" t="s">
        <v>36</v>
      </c>
      <c r="F31" s="12">
        <v>44840</v>
      </c>
      <c r="G31" s="13">
        <v>1718362.38</v>
      </c>
      <c r="H31" s="12">
        <v>44854</v>
      </c>
      <c r="I31" s="13">
        <v>1718362.38</v>
      </c>
      <c r="J31" s="14">
        <v>0</v>
      </c>
      <c r="K31" s="14" t="s">
        <v>21</v>
      </c>
    </row>
    <row r="32" spans="1:11" s="8" customFormat="1" ht="38.25" customHeight="1" x14ac:dyDescent="0.25">
      <c r="A32" s="19">
        <v>17</v>
      </c>
      <c r="B32" s="9" t="s">
        <v>80</v>
      </c>
      <c r="C32" s="15" t="s">
        <v>81</v>
      </c>
      <c r="D32" s="10" t="s">
        <v>82</v>
      </c>
      <c r="E32" s="10" t="s">
        <v>34</v>
      </c>
      <c r="F32" s="12">
        <v>44844</v>
      </c>
      <c r="G32" s="13">
        <v>1830099.58</v>
      </c>
      <c r="H32" s="12">
        <v>44859</v>
      </c>
      <c r="I32" s="13">
        <v>1830099.58</v>
      </c>
      <c r="J32" s="14">
        <v>0</v>
      </c>
      <c r="K32" s="14" t="s">
        <v>21</v>
      </c>
    </row>
    <row r="33" spans="1:11" s="8" customFormat="1" ht="30.75" customHeight="1" x14ac:dyDescent="0.25">
      <c r="A33" s="19">
        <v>18</v>
      </c>
      <c r="B33" s="9" t="s">
        <v>83</v>
      </c>
      <c r="C33" s="33" t="s">
        <v>84</v>
      </c>
      <c r="D33" s="11" t="s">
        <v>85</v>
      </c>
      <c r="E33" s="11" t="s">
        <v>86</v>
      </c>
      <c r="F33" s="12">
        <v>44852</v>
      </c>
      <c r="G33" s="13">
        <v>991200</v>
      </c>
      <c r="H33" s="12">
        <v>44867</v>
      </c>
      <c r="I33" s="13">
        <v>991200</v>
      </c>
      <c r="J33" s="14">
        <v>0</v>
      </c>
      <c r="K33" s="14" t="s">
        <v>21</v>
      </c>
    </row>
    <row r="34" spans="1:11" s="8" customFormat="1" ht="33" customHeight="1" x14ac:dyDescent="0.25">
      <c r="A34" s="19">
        <v>19</v>
      </c>
      <c r="B34" s="9" t="s">
        <v>87</v>
      </c>
      <c r="C34" s="15" t="s">
        <v>88</v>
      </c>
      <c r="D34" s="11" t="s">
        <v>48</v>
      </c>
      <c r="E34" s="10" t="s">
        <v>31</v>
      </c>
      <c r="F34" s="12">
        <v>44832</v>
      </c>
      <c r="G34" s="13">
        <v>476130</v>
      </c>
      <c r="H34" s="12"/>
      <c r="I34" s="13">
        <v>476130</v>
      </c>
      <c r="J34" s="14">
        <v>0</v>
      </c>
      <c r="K34" s="14" t="s">
        <v>21</v>
      </c>
    </row>
    <row r="35" spans="1:11" s="8" customFormat="1" ht="35.25" customHeight="1" x14ac:dyDescent="0.25">
      <c r="A35" s="19">
        <v>20</v>
      </c>
      <c r="B35" s="22" t="s">
        <v>89</v>
      </c>
      <c r="C35" s="15" t="s">
        <v>91</v>
      </c>
      <c r="D35" s="10" t="s">
        <v>92</v>
      </c>
      <c r="E35" s="10" t="s">
        <v>90</v>
      </c>
      <c r="F35" s="12">
        <v>44839</v>
      </c>
      <c r="G35" s="13">
        <v>22420</v>
      </c>
      <c r="H35" s="12">
        <v>44854</v>
      </c>
      <c r="I35" s="13">
        <v>22420</v>
      </c>
      <c r="J35" s="14">
        <v>0</v>
      </c>
      <c r="K35" s="14" t="s">
        <v>21</v>
      </c>
    </row>
    <row r="36" spans="1:11" s="8" customFormat="1" ht="45.75" customHeight="1" x14ac:dyDescent="0.25">
      <c r="A36" s="19">
        <v>21</v>
      </c>
      <c r="B36" s="9" t="s">
        <v>93</v>
      </c>
      <c r="C36" s="31" t="s">
        <v>94</v>
      </c>
      <c r="D36" s="10" t="s">
        <v>95</v>
      </c>
      <c r="E36" s="10" t="s">
        <v>96</v>
      </c>
      <c r="F36" s="12">
        <v>44847</v>
      </c>
      <c r="G36" s="13">
        <v>313290</v>
      </c>
      <c r="H36" s="12">
        <v>44862</v>
      </c>
      <c r="I36" s="13">
        <v>313290</v>
      </c>
      <c r="J36" s="14">
        <v>0</v>
      </c>
      <c r="K36" s="14" t="s">
        <v>21</v>
      </c>
    </row>
    <row r="37" spans="1:11" s="8" customFormat="1" ht="32.25" customHeight="1" x14ac:dyDescent="0.25">
      <c r="A37" s="19">
        <v>22</v>
      </c>
      <c r="B37" s="9" t="s">
        <v>97</v>
      </c>
      <c r="C37" s="31" t="s">
        <v>98</v>
      </c>
      <c r="D37" s="11" t="s">
        <v>99</v>
      </c>
      <c r="E37" s="11" t="s">
        <v>100</v>
      </c>
      <c r="F37" s="12">
        <v>44840</v>
      </c>
      <c r="G37" s="13">
        <v>55365.599999999999</v>
      </c>
      <c r="H37" s="12">
        <v>44855</v>
      </c>
      <c r="I37" s="13">
        <v>55365.599999999999</v>
      </c>
      <c r="J37" s="14">
        <v>0</v>
      </c>
      <c r="K37" s="14" t="s">
        <v>21</v>
      </c>
    </row>
    <row r="38" spans="1:11" s="8" customFormat="1" ht="32.25" customHeight="1" x14ac:dyDescent="0.25">
      <c r="A38" s="19">
        <v>23</v>
      </c>
      <c r="B38" s="9" t="s">
        <v>101</v>
      </c>
      <c r="C38" s="31" t="s">
        <v>102</v>
      </c>
      <c r="D38" s="10" t="s">
        <v>103</v>
      </c>
      <c r="E38" s="10" t="s">
        <v>31</v>
      </c>
      <c r="F38" s="12">
        <v>44847</v>
      </c>
      <c r="G38" s="13">
        <v>3540</v>
      </c>
      <c r="H38" s="12">
        <v>44862</v>
      </c>
      <c r="I38" s="13">
        <v>3540</v>
      </c>
      <c r="J38" s="14">
        <v>0</v>
      </c>
      <c r="K38" s="14" t="s">
        <v>21</v>
      </c>
    </row>
    <row r="39" spans="1:11" s="8" customFormat="1" ht="28.5" customHeight="1" x14ac:dyDescent="0.25">
      <c r="A39" s="19">
        <v>24</v>
      </c>
      <c r="B39" s="9" t="s">
        <v>101</v>
      </c>
      <c r="C39" s="31" t="s">
        <v>102</v>
      </c>
      <c r="D39" s="10" t="s">
        <v>104</v>
      </c>
      <c r="E39" s="10" t="s">
        <v>31</v>
      </c>
      <c r="F39" s="12">
        <v>44847</v>
      </c>
      <c r="G39" s="13">
        <v>8260</v>
      </c>
      <c r="H39" s="12">
        <v>44862</v>
      </c>
      <c r="I39" s="13">
        <v>8260</v>
      </c>
      <c r="J39" s="14">
        <v>0</v>
      </c>
      <c r="K39" s="14" t="s">
        <v>21</v>
      </c>
    </row>
    <row r="40" spans="1:11" s="8" customFormat="1" ht="33.75" customHeight="1" x14ac:dyDescent="0.25">
      <c r="A40" s="19">
        <v>25</v>
      </c>
      <c r="B40" s="9" t="s">
        <v>66</v>
      </c>
      <c r="C40" s="15" t="s">
        <v>105</v>
      </c>
      <c r="D40" s="10" t="s">
        <v>106</v>
      </c>
      <c r="E40" s="10" t="s">
        <v>69</v>
      </c>
      <c r="F40" s="12">
        <v>44853</v>
      </c>
      <c r="G40" s="13">
        <v>143370</v>
      </c>
      <c r="H40" s="12">
        <v>44868</v>
      </c>
      <c r="I40" s="13">
        <v>143370</v>
      </c>
      <c r="J40" s="14">
        <v>0</v>
      </c>
      <c r="K40" s="14" t="s">
        <v>21</v>
      </c>
    </row>
    <row r="41" spans="1:11" s="8" customFormat="1" ht="31.5" customHeight="1" x14ac:dyDescent="0.25">
      <c r="A41" s="19">
        <v>26</v>
      </c>
      <c r="B41" s="9" t="s">
        <v>107</v>
      </c>
      <c r="C41" s="15" t="s">
        <v>108</v>
      </c>
      <c r="D41" s="10" t="s">
        <v>109</v>
      </c>
      <c r="E41" s="10" t="s">
        <v>31</v>
      </c>
      <c r="F41" s="12">
        <v>44834</v>
      </c>
      <c r="G41" s="13">
        <v>156955.34</v>
      </c>
      <c r="H41" s="12">
        <v>44849</v>
      </c>
      <c r="I41" s="13">
        <v>156955.34</v>
      </c>
      <c r="J41" s="14">
        <v>0</v>
      </c>
      <c r="K41" s="14" t="s">
        <v>21</v>
      </c>
    </row>
    <row r="42" spans="1:11" s="8" customFormat="1" ht="32.25" customHeight="1" x14ac:dyDescent="0.25">
      <c r="A42" s="19">
        <v>27</v>
      </c>
      <c r="B42" s="9" t="s">
        <v>93</v>
      </c>
      <c r="C42" s="31" t="s">
        <v>94</v>
      </c>
      <c r="D42" s="10" t="s">
        <v>110</v>
      </c>
      <c r="E42" s="10" t="s">
        <v>96</v>
      </c>
      <c r="F42" s="12">
        <v>44847</v>
      </c>
      <c r="G42" s="13">
        <v>1233926</v>
      </c>
      <c r="H42" s="12">
        <v>44862</v>
      </c>
      <c r="I42" s="13">
        <v>1233926</v>
      </c>
      <c r="J42" s="14">
        <v>0</v>
      </c>
      <c r="K42" s="14" t="s">
        <v>21</v>
      </c>
    </row>
    <row r="43" spans="1:11" s="8" customFormat="1" ht="31.5" customHeight="1" x14ac:dyDescent="0.25">
      <c r="A43" s="19">
        <v>28</v>
      </c>
      <c r="B43" s="9" t="s">
        <v>93</v>
      </c>
      <c r="C43" s="31" t="s">
        <v>94</v>
      </c>
      <c r="D43" s="10" t="s">
        <v>111</v>
      </c>
      <c r="E43" s="10" t="s">
        <v>96</v>
      </c>
      <c r="F43" s="12">
        <v>44847</v>
      </c>
      <c r="G43" s="13">
        <v>1197464</v>
      </c>
      <c r="H43" s="12">
        <v>44862</v>
      </c>
      <c r="I43" s="13">
        <v>1197464</v>
      </c>
      <c r="J43" s="14">
        <v>0</v>
      </c>
      <c r="K43" s="14" t="s">
        <v>21</v>
      </c>
    </row>
    <row r="44" spans="1:11" s="8" customFormat="1" ht="28.5" customHeight="1" x14ac:dyDescent="0.25">
      <c r="A44" s="19">
        <v>29</v>
      </c>
      <c r="B44" s="22" t="s">
        <v>112</v>
      </c>
      <c r="C44" s="27" t="s">
        <v>113</v>
      </c>
      <c r="D44" s="10" t="s">
        <v>114</v>
      </c>
      <c r="E44" s="10" t="s">
        <v>31</v>
      </c>
      <c r="F44" s="12">
        <v>44852</v>
      </c>
      <c r="G44" s="13">
        <v>23080</v>
      </c>
      <c r="H44" s="12">
        <v>44868</v>
      </c>
      <c r="I44" s="13">
        <v>23080</v>
      </c>
      <c r="J44" s="14">
        <v>0</v>
      </c>
      <c r="K44" s="14" t="s">
        <v>21</v>
      </c>
    </row>
    <row r="45" spans="1:11" s="8" customFormat="1" ht="46.5" customHeight="1" x14ac:dyDescent="0.25">
      <c r="A45" s="19">
        <v>30</v>
      </c>
      <c r="B45" s="9" t="s">
        <v>115</v>
      </c>
      <c r="C45" s="15" t="s">
        <v>116</v>
      </c>
      <c r="D45" s="11" t="s">
        <v>117</v>
      </c>
      <c r="E45" s="10" t="s">
        <v>36</v>
      </c>
      <c r="F45" s="12">
        <v>44839</v>
      </c>
      <c r="G45" s="13">
        <v>1445902.77</v>
      </c>
      <c r="H45" s="12">
        <v>44854</v>
      </c>
      <c r="I45" s="13">
        <v>1445902.77</v>
      </c>
      <c r="J45" s="14">
        <v>0</v>
      </c>
      <c r="K45" s="14" t="s">
        <v>21</v>
      </c>
    </row>
    <row r="46" spans="1:11" s="8" customFormat="1" ht="30.75" customHeight="1" x14ac:dyDescent="0.25">
      <c r="A46" s="19">
        <v>31</v>
      </c>
      <c r="B46" s="9" t="s">
        <v>77</v>
      </c>
      <c r="C46" s="15" t="s">
        <v>118</v>
      </c>
      <c r="D46" s="10" t="s">
        <v>119</v>
      </c>
      <c r="E46" s="10" t="s">
        <v>36</v>
      </c>
      <c r="F46" s="12">
        <v>44860</v>
      </c>
      <c r="G46" s="13">
        <v>818724.69</v>
      </c>
      <c r="H46" s="12">
        <v>44880</v>
      </c>
      <c r="I46" s="13">
        <v>818724.69</v>
      </c>
      <c r="J46" s="14">
        <v>0</v>
      </c>
      <c r="K46" s="14" t="s">
        <v>21</v>
      </c>
    </row>
    <row r="47" spans="1:11" s="8" customFormat="1" ht="30.75" customHeight="1" x14ac:dyDescent="0.25">
      <c r="A47" s="19">
        <v>32</v>
      </c>
      <c r="B47" s="9" t="s">
        <v>27</v>
      </c>
      <c r="C47" s="31" t="s">
        <v>75</v>
      </c>
      <c r="D47" s="10" t="s">
        <v>76</v>
      </c>
      <c r="E47" s="10" t="s">
        <v>28</v>
      </c>
      <c r="F47" s="12">
        <v>44866</v>
      </c>
      <c r="G47" s="13">
        <v>8250</v>
      </c>
      <c r="H47" s="12">
        <v>44880</v>
      </c>
      <c r="I47" s="13">
        <v>8250</v>
      </c>
      <c r="J47" s="14">
        <v>0</v>
      </c>
      <c r="K47" s="14" t="s">
        <v>21</v>
      </c>
    </row>
    <row r="48" spans="1:11" s="8" customFormat="1" ht="30.75" customHeight="1" x14ac:dyDescent="0.25">
      <c r="A48" s="19">
        <v>33</v>
      </c>
      <c r="B48" s="9" t="s">
        <v>120</v>
      </c>
      <c r="C48" s="33" t="s">
        <v>121</v>
      </c>
      <c r="D48" s="11" t="s">
        <v>122</v>
      </c>
      <c r="E48" s="11" t="s">
        <v>123</v>
      </c>
      <c r="F48" s="12">
        <v>44852</v>
      </c>
      <c r="G48" s="13">
        <v>11092</v>
      </c>
      <c r="H48" s="12">
        <v>44859</v>
      </c>
      <c r="I48" s="13">
        <v>11092</v>
      </c>
      <c r="J48" s="14">
        <v>0</v>
      </c>
      <c r="K48" s="14" t="s">
        <v>21</v>
      </c>
    </row>
    <row r="49" spans="1:59" s="8" customFormat="1" ht="30.75" customHeight="1" x14ac:dyDescent="0.25">
      <c r="A49" s="19">
        <v>34</v>
      </c>
      <c r="B49" s="9" t="s">
        <v>37</v>
      </c>
      <c r="C49" s="31" t="s">
        <v>124</v>
      </c>
      <c r="D49" s="10" t="s">
        <v>38</v>
      </c>
      <c r="E49" s="10" t="s">
        <v>35</v>
      </c>
      <c r="F49" s="12">
        <v>44860</v>
      </c>
      <c r="G49" s="13">
        <v>138900</v>
      </c>
      <c r="H49" s="12">
        <v>44866</v>
      </c>
      <c r="I49" s="13">
        <v>138900</v>
      </c>
      <c r="J49" s="14">
        <v>0</v>
      </c>
      <c r="K49" s="14" t="s">
        <v>21</v>
      </c>
    </row>
    <row r="50" spans="1:59" s="8" customFormat="1" ht="30.75" customHeight="1" x14ac:dyDescent="0.25">
      <c r="A50" s="19">
        <v>35</v>
      </c>
      <c r="B50" s="9" t="s">
        <v>127</v>
      </c>
      <c r="C50" s="15" t="s">
        <v>125</v>
      </c>
      <c r="D50" s="10" t="s">
        <v>126</v>
      </c>
      <c r="E50" s="11" t="s">
        <v>55</v>
      </c>
      <c r="F50" s="12">
        <v>44852</v>
      </c>
      <c r="G50" s="13">
        <v>150000</v>
      </c>
      <c r="H50" s="12">
        <v>44867</v>
      </c>
      <c r="I50" s="13">
        <v>150000</v>
      </c>
      <c r="J50" s="14">
        <v>0</v>
      </c>
      <c r="K50" s="14" t="s">
        <v>21</v>
      </c>
    </row>
    <row r="51" spans="1:59" s="8" customFormat="1" ht="30.75" customHeight="1" x14ac:dyDescent="0.25">
      <c r="A51" s="19">
        <v>36</v>
      </c>
      <c r="B51" s="9" t="s">
        <v>131</v>
      </c>
      <c r="C51" s="15" t="s">
        <v>133</v>
      </c>
      <c r="D51" s="10" t="s">
        <v>134</v>
      </c>
      <c r="E51" s="10" t="s">
        <v>132</v>
      </c>
      <c r="F51" s="12">
        <v>44862</v>
      </c>
      <c r="G51" s="13">
        <v>41314</v>
      </c>
      <c r="H51" s="12">
        <v>44877</v>
      </c>
      <c r="I51" s="13">
        <v>41314</v>
      </c>
      <c r="J51" s="14">
        <v>0</v>
      </c>
      <c r="K51" s="14" t="s">
        <v>21</v>
      </c>
    </row>
    <row r="52" spans="1:59" s="8" customFormat="1" ht="30.75" customHeight="1" x14ac:dyDescent="0.25">
      <c r="A52" s="19">
        <v>37</v>
      </c>
      <c r="B52" s="9" t="s">
        <v>131</v>
      </c>
      <c r="C52" s="15" t="s">
        <v>137</v>
      </c>
      <c r="D52" s="10" t="s">
        <v>138</v>
      </c>
      <c r="E52" s="10" t="s">
        <v>132</v>
      </c>
      <c r="F52" s="12">
        <v>44862</v>
      </c>
      <c r="G52" s="13">
        <v>144377.66</v>
      </c>
      <c r="H52" s="12">
        <v>44877</v>
      </c>
      <c r="I52" s="13">
        <v>144377.66</v>
      </c>
      <c r="J52" s="14">
        <v>0</v>
      </c>
      <c r="K52" s="14" t="s">
        <v>21</v>
      </c>
    </row>
    <row r="53" spans="1:59" s="8" customFormat="1" ht="30.75" customHeight="1" x14ac:dyDescent="0.25">
      <c r="A53" s="19">
        <v>38</v>
      </c>
      <c r="B53" s="22" t="s">
        <v>131</v>
      </c>
      <c r="C53" s="27" t="s">
        <v>135</v>
      </c>
      <c r="D53" s="10" t="s">
        <v>136</v>
      </c>
      <c r="E53" s="10" t="s">
        <v>132</v>
      </c>
      <c r="F53" s="12">
        <v>44862</v>
      </c>
      <c r="G53" s="13">
        <v>81384.679999999993</v>
      </c>
      <c r="H53" s="12">
        <v>44877</v>
      </c>
      <c r="I53" s="13">
        <v>81384.679999999993</v>
      </c>
      <c r="J53" s="14">
        <v>0</v>
      </c>
      <c r="K53" s="14" t="s">
        <v>21</v>
      </c>
    </row>
    <row r="54" spans="1:59" s="8" customFormat="1" ht="30.75" customHeight="1" x14ac:dyDescent="0.25">
      <c r="A54" s="19">
        <v>39</v>
      </c>
      <c r="B54" s="9" t="s">
        <v>131</v>
      </c>
      <c r="C54" s="15" t="s">
        <v>141</v>
      </c>
      <c r="D54" s="10" t="s">
        <v>139</v>
      </c>
      <c r="E54" s="10" t="s">
        <v>132</v>
      </c>
      <c r="F54" s="12">
        <v>44862</v>
      </c>
      <c r="G54" s="13">
        <v>49351.9</v>
      </c>
      <c r="H54" s="12">
        <v>44877</v>
      </c>
      <c r="I54" s="13">
        <v>49351.9</v>
      </c>
      <c r="J54" s="14">
        <v>0</v>
      </c>
      <c r="K54" s="14" t="s">
        <v>21</v>
      </c>
    </row>
    <row r="55" spans="1:59" s="32" customFormat="1" ht="48" hidden="1" customHeight="1" x14ac:dyDescent="0.25">
      <c r="A55" s="19">
        <v>48</v>
      </c>
      <c r="B55" s="9"/>
      <c r="C55" s="31"/>
      <c r="D55" s="10"/>
      <c r="E55" s="10"/>
      <c r="F55" s="12"/>
      <c r="G55" s="13"/>
      <c r="H55" s="12"/>
      <c r="I55" s="13"/>
      <c r="J55" s="14"/>
      <c r="K55" s="14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</row>
    <row r="56" spans="1:59" s="8" customFormat="1" ht="39.75" hidden="1" customHeight="1" x14ac:dyDescent="0.25">
      <c r="A56" s="19">
        <v>49</v>
      </c>
      <c r="B56" s="9"/>
      <c r="C56" s="15"/>
      <c r="D56" s="10"/>
      <c r="E56" s="10"/>
      <c r="F56" s="12"/>
      <c r="G56" s="13"/>
      <c r="H56" s="12"/>
      <c r="I56" s="13"/>
      <c r="J56" s="14"/>
      <c r="K56" s="14"/>
    </row>
    <row r="57" spans="1:59" s="8" customFormat="1" ht="39.75" hidden="1" customHeight="1" x14ac:dyDescent="0.25">
      <c r="A57" s="19">
        <v>50</v>
      </c>
      <c r="B57" s="9"/>
      <c r="C57" s="15"/>
      <c r="D57" s="10"/>
      <c r="E57" s="10"/>
      <c r="F57" s="12"/>
      <c r="G57" s="13"/>
      <c r="H57" s="12"/>
      <c r="I57" s="13"/>
      <c r="J57" s="13"/>
      <c r="K57" s="14"/>
    </row>
    <row r="58" spans="1:59" s="8" customFormat="1" ht="38.25" hidden="1" customHeight="1" x14ac:dyDescent="0.25">
      <c r="A58" s="19">
        <v>51</v>
      </c>
      <c r="B58" s="9"/>
      <c r="C58" s="15"/>
      <c r="D58" s="10"/>
      <c r="E58" s="10"/>
      <c r="F58" s="12"/>
      <c r="G58" s="13"/>
      <c r="H58" s="12"/>
      <c r="I58" s="13"/>
      <c r="J58" s="14"/>
      <c r="K58" s="14"/>
    </row>
    <row r="59" spans="1:59" s="8" customFormat="1" ht="38.25" hidden="1" customHeight="1" x14ac:dyDescent="0.25">
      <c r="A59" s="19">
        <v>52</v>
      </c>
      <c r="B59" s="9"/>
      <c r="C59" s="15"/>
      <c r="D59" s="10"/>
      <c r="E59" s="10"/>
      <c r="F59" s="12"/>
      <c r="G59" s="13"/>
      <c r="H59" s="12"/>
      <c r="I59" s="13"/>
      <c r="J59" s="14"/>
      <c r="K59" s="14"/>
    </row>
    <row r="60" spans="1:59" s="8" customFormat="1" ht="33.75" hidden="1" customHeight="1" x14ac:dyDescent="0.25">
      <c r="A60" s="19">
        <v>53</v>
      </c>
      <c r="B60" s="9"/>
      <c r="C60" s="15"/>
      <c r="D60" s="11"/>
      <c r="E60" s="10"/>
      <c r="F60" s="12"/>
      <c r="G60" s="13"/>
      <c r="H60" s="12"/>
      <c r="I60" s="13"/>
      <c r="J60" s="14"/>
      <c r="K60" s="14"/>
    </row>
    <row r="61" spans="1:59" s="8" customFormat="1" ht="33.75" hidden="1" customHeight="1" x14ac:dyDescent="0.25">
      <c r="A61" s="19">
        <v>54</v>
      </c>
      <c r="B61" s="9"/>
      <c r="C61" s="15"/>
      <c r="D61" s="10"/>
      <c r="E61" s="10"/>
      <c r="F61" s="12"/>
      <c r="G61" s="13"/>
      <c r="H61" s="12"/>
      <c r="I61" s="13"/>
      <c r="J61" s="14"/>
      <c r="K61" s="14"/>
    </row>
    <row r="62" spans="1:59" s="8" customFormat="1" ht="37.5" hidden="1" customHeight="1" x14ac:dyDescent="0.25">
      <c r="A62" s="19">
        <v>55</v>
      </c>
      <c r="B62" s="9"/>
      <c r="C62" s="31"/>
      <c r="D62" s="10"/>
      <c r="E62" s="10"/>
      <c r="F62" s="12"/>
      <c r="G62" s="13"/>
      <c r="H62" s="12"/>
      <c r="I62" s="13"/>
      <c r="J62" s="14"/>
      <c r="K62" s="14"/>
    </row>
    <row r="63" spans="1:59" s="8" customFormat="1" ht="33.75" hidden="1" customHeight="1" x14ac:dyDescent="0.25">
      <c r="A63" s="19">
        <v>56</v>
      </c>
      <c r="B63" s="9"/>
      <c r="C63" s="15"/>
      <c r="D63" s="10"/>
      <c r="E63" s="11"/>
      <c r="F63" s="12"/>
      <c r="G63" s="13"/>
      <c r="H63" s="12"/>
      <c r="I63" s="13"/>
      <c r="J63" s="13"/>
      <c r="K63" s="14"/>
    </row>
    <row r="64" spans="1:59" s="1" customFormat="1" ht="40.5" hidden="1" customHeight="1" x14ac:dyDescent="0.25">
      <c r="A64" s="19">
        <v>57</v>
      </c>
      <c r="B64" s="9"/>
      <c r="C64" s="15"/>
      <c r="D64" s="10"/>
      <c r="E64" s="11"/>
      <c r="F64" s="12"/>
      <c r="G64" s="13"/>
      <c r="H64" s="12"/>
      <c r="I64" s="13"/>
      <c r="J64" s="14"/>
      <c r="K64" s="14"/>
    </row>
    <row r="65" spans="1:11" s="1" customFormat="1" ht="39.75" hidden="1" customHeight="1" x14ac:dyDescent="0.25">
      <c r="A65" s="19">
        <v>58</v>
      </c>
      <c r="B65" s="22"/>
      <c r="C65" s="27"/>
      <c r="D65" s="23"/>
      <c r="E65" s="28"/>
      <c r="F65" s="24"/>
      <c r="G65" s="25"/>
      <c r="H65" s="24"/>
      <c r="I65" s="25"/>
      <c r="J65" s="14"/>
      <c r="K65" s="26"/>
    </row>
    <row r="66" spans="1:11" s="1" customFormat="1" ht="33.75" hidden="1" customHeight="1" x14ac:dyDescent="0.25">
      <c r="A66" s="19">
        <v>59</v>
      </c>
      <c r="B66" s="9"/>
      <c r="C66" s="15"/>
      <c r="D66" s="10"/>
      <c r="E66" s="11"/>
      <c r="F66" s="12"/>
      <c r="G66" s="13"/>
      <c r="H66" s="12"/>
      <c r="I66" s="30"/>
      <c r="J66" s="13"/>
      <c r="K66" s="14"/>
    </row>
    <row r="67" spans="1:11" s="1" customFormat="1" ht="33" hidden="1" customHeight="1" x14ac:dyDescent="0.25">
      <c r="A67" s="19">
        <v>60</v>
      </c>
      <c r="B67" s="9"/>
      <c r="C67" s="15"/>
      <c r="D67" s="10"/>
      <c r="E67" s="11"/>
      <c r="F67" s="12"/>
      <c r="G67" s="13"/>
      <c r="H67" s="12"/>
      <c r="I67" s="30"/>
      <c r="J67" s="13"/>
      <c r="K67" s="14"/>
    </row>
    <row r="68" spans="1:11" s="1" customFormat="1" ht="39" hidden="1" customHeight="1" x14ac:dyDescent="0.25">
      <c r="A68" s="19">
        <v>61</v>
      </c>
      <c r="B68" s="9"/>
      <c r="C68" s="15"/>
      <c r="D68" s="10"/>
      <c r="E68" s="11"/>
      <c r="F68" s="12"/>
      <c r="G68" s="13"/>
      <c r="H68" s="12"/>
      <c r="I68" s="30"/>
      <c r="J68" s="13"/>
      <c r="K68" s="14"/>
    </row>
    <row r="69" spans="1:11" s="1" customFormat="1" ht="39" hidden="1" customHeight="1" x14ac:dyDescent="0.25">
      <c r="A69" s="19">
        <v>62</v>
      </c>
      <c r="B69" s="9"/>
      <c r="C69" s="15"/>
      <c r="D69" s="10"/>
      <c r="E69" s="10"/>
      <c r="F69" s="12"/>
      <c r="G69" s="13"/>
      <c r="H69" s="12"/>
      <c r="I69" s="13"/>
      <c r="J69" s="14"/>
      <c r="K69" s="14"/>
    </row>
    <row r="70" spans="1:11" s="1" customFormat="1" ht="36" hidden="1" customHeight="1" x14ac:dyDescent="0.25">
      <c r="A70" s="19">
        <v>63</v>
      </c>
      <c r="B70" s="9"/>
      <c r="C70" s="15"/>
      <c r="D70" s="10"/>
      <c r="E70" s="11"/>
      <c r="F70" s="12"/>
      <c r="G70" s="13"/>
      <c r="H70" s="12"/>
      <c r="I70" s="13"/>
      <c r="J70" s="14"/>
      <c r="K70" s="14"/>
    </row>
    <row r="71" spans="1:11" s="1" customFormat="1" ht="36.75" hidden="1" customHeight="1" x14ac:dyDescent="0.25">
      <c r="A71" s="19">
        <v>64</v>
      </c>
      <c r="B71" s="9"/>
      <c r="C71" s="15"/>
      <c r="D71" s="10"/>
      <c r="E71" s="11"/>
      <c r="F71" s="12"/>
      <c r="G71" s="13"/>
      <c r="H71" s="12"/>
      <c r="I71" s="30"/>
      <c r="J71" s="13"/>
      <c r="K71" s="14"/>
    </row>
    <row r="72" spans="1:11" hidden="1" x14ac:dyDescent="0.25"/>
    <row r="80" spans="1:11" x14ac:dyDescent="0.25">
      <c r="C80" s="21" t="s">
        <v>24</v>
      </c>
      <c r="D80" s="16"/>
      <c r="E80" s="42" t="s">
        <v>25</v>
      </c>
      <c r="F80" s="42"/>
      <c r="G80" s="42"/>
    </row>
    <row r="81" spans="3:16" x14ac:dyDescent="0.25">
      <c r="C81" s="29" t="s">
        <v>26</v>
      </c>
      <c r="D81" s="16"/>
      <c r="E81" s="38" t="s">
        <v>17</v>
      </c>
      <c r="F81" s="38"/>
      <c r="G81" s="38"/>
    </row>
    <row r="85" spans="3:16" ht="31.5" customHeight="1" x14ac:dyDescent="0.25"/>
    <row r="91" spans="3:16" x14ac:dyDescent="0.25">
      <c r="P91" t="e">
        <f>LEN(#REF!)</f>
        <v>#REF!</v>
      </c>
    </row>
    <row r="93" spans="3:16" x14ac:dyDescent="0.25">
      <c r="P93" t="e">
        <f>LEN(#REF!)</f>
        <v>#REF!</v>
      </c>
    </row>
  </sheetData>
  <mergeCells count="14">
    <mergeCell ref="B10:K10"/>
    <mergeCell ref="B11:K11"/>
    <mergeCell ref="D13:D15"/>
    <mergeCell ref="G13:G15"/>
    <mergeCell ref="H13:H15"/>
    <mergeCell ref="F13:F15"/>
    <mergeCell ref="I13:I15"/>
    <mergeCell ref="E13:E15"/>
    <mergeCell ref="A13:A15"/>
    <mergeCell ref="J13:J15"/>
    <mergeCell ref="K13:K15"/>
    <mergeCell ref="B12:K12"/>
    <mergeCell ref="E81:G81"/>
    <mergeCell ref="E80:G80"/>
  </mergeCells>
  <phoneticPr fontId="11" type="noConversion"/>
  <printOptions verticalCentered="1"/>
  <pageMargins left="0.23622047244094491" right="0.23622047244094491" top="0.74803149606299213" bottom="0.74803149606299213" header="0.31496062992125984" footer="0.31496062992125984"/>
  <pageSetup scale="50" fitToHeight="2" orientation="landscape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:F10"/>
  <sheetViews>
    <sheetView workbookViewId="0"/>
  </sheetViews>
  <sheetFormatPr baseColWidth="10" defaultColWidth="11.42578125" defaultRowHeight="15" x14ac:dyDescent="0.25"/>
  <cols>
    <col min="6" max="6" width="35.5703125" customWidth="1"/>
  </cols>
  <sheetData>
    <row r="3" spans="5:6" x14ac:dyDescent="0.25">
      <c r="E3" s="6">
        <v>37025</v>
      </c>
      <c r="F3" t="s">
        <v>10</v>
      </c>
    </row>
    <row r="4" spans="5:6" x14ac:dyDescent="0.25">
      <c r="E4" s="5">
        <v>37082</v>
      </c>
      <c r="F4" s="1" t="s">
        <v>11</v>
      </c>
    </row>
    <row r="5" spans="5:6" x14ac:dyDescent="0.25">
      <c r="E5" s="5">
        <v>37074</v>
      </c>
      <c r="F5" s="1" t="s">
        <v>12</v>
      </c>
    </row>
    <row r="6" spans="5:6" x14ac:dyDescent="0.25">
      <c r="E6" s="5">
        <v>37002</v>
      </c>
      <c r="F6" s="1" t="s">
        <v>13</v>
      </c>
    </row>
    <row r="7" spans="5:6" x14ac:dyDescent="0.25">
      <c r="E7" s="5">
        <v>37081</v>
      </c>
      <c r="F7" t="s">
        <v>14</v>
      </c>
    </row>
    <row r="8" spans="5:6" x14ac:dyDescent="0.25">
      <c r="E8" s="7">
        <v>37149</v>
      </c>
      <c r="F8" s="1" t="s">
        <v>15</v>
      </c>
    </row>
    <row r="9" spans="5:6" x14ac:dyDescent="0.25">
      <c r="E9" s="5">
        <v>37178</v>
      </c>
      <c r="F9" s="1" t="s">
        <v>16</v>
      </c>
    </row>
    <row r="10" spans="5:6" x14ac:dyDescent="0.25">
      <c r="E10" s="6"/>
    </row>
  </sheetData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D84E918004A044BCE378A5E7129897" ma:contentTypeVersion="11" ma:contentTypeDescription="Create a new document." ma:contentTypeScope="" ma:versionID="7aeac525d833661ab9db0302b2434832">
  <xsd:schema xmlns:xsd="http://www.w3.org/2001/XMLSchema" xmlns:xs="http://www.w3.org/2001/XMLSchema" xmlns:p="http://schemas.microsoft.com/office/2006/metadata/properties" xmlns:ns2="5234e139-98e4-4c0e-a873-2c35232cb746" xmlns:ns3="829fe298-b51a-4ddb-9231-b6d9f99174b5" targetNamespace="http://schemas.microsoft.com/office/2006/metadata/properties" ma:root="true" ma:fieldsID="c8ca9d76eee06a3a81299e255e7c7f89" ns2:_="" ns3:_="">
    <xsd:import namespace="5234e139-98e4-4c0e-a873-2c35232cb746"/>
    <xsd:import namespace="829fe298-b51a-4ddb-9231-b6d9f99174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34e139-98e4-4c0e-a873-2c35232cb7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9fe298-b51a-4ddb-9231-b6d9f99174b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BEBD27B-CB4E-4ADB-86C3-68BECF35D217}"/>
</file>

<file path=customXml/itemProps2.xml><?xml version="1.0" encoding="utf-8"?>
<ds:datastoreItem xmlns:ds="http://schemas.openxmlformats.org/officeDocument/2006/customXml" ds:itemID="{E6516140-0F6D-4461-8FA2-94A75D4C85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15BC5F-A008-4A59-9070-FB33F261A361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5234e139-98e4-4c0e-a873-2c35232cb746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ESTADO DE CTA SUPLID OCT. 2022</vt:lpstr>
      <vt:lpstr>Hoja2</vt:lpstr>
      <vt:lpstr>'ESTADO DE CTA SUPLID OCT. 2022'!Área_de_impresión</vt:lpstr>
      <vt:lpstr>Hoja2!Área_de_impresión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Ulises Rosa</dc:creator>
  <cp:keywords/>
  <dc:description/>
  <cp:lastModifiedBy>Celia Massiel Cuevas</cp:lastModifiedBy>
  <cp:revision/>
  <cp:lastPrinted>2022-11-16T14:40:05Z</cp:lastPrinted>
  <dcterms:created xsi:type="dcterms:W3CDTF">2019-08-27T16:42:25Z</dcterms:created>
  <dcterms:modified xsi:type="dcterms:W3CDTF">2022-11-16T14:40:08Z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0x0101004FD84E918004A044BCE378A5E7129897</vt:lpwstr>
  </property>
  <property fmtid="{D5CDD505-2E9C-101B-9397-08002B2CF9AE}" pid="3" name="Order">
    <vt:r8>6686200</vt:r8>
  </property>
</Properties>
</file>